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FA6DFE-1CB6-4E97-A715-C090A284B9CF}" xr6:coauthVersionLast="45" xr6:coauthVersionMax="45" xr10:uidLastSave="{00000000-0000-0000-0000-000000000000}"/>
  <bookViews>
    <workbookView xWindow="180" yWindow="15" windowWidth="28530" windowHeight="15375" xr2:uid="{011127F7-5119-4230-A0DE-E32C9EB15CEE}"/>
  </bookViews>
  <sheets>
    <sheet name="Лист1" sheetId="1" r:id="rId1"/>
  </sheets>
  <definedNames>
    <definedName name="_xlnm._FilterDatabase" localSheetId="0" hidden="1">Лист1!$A$6:$M$14</definedName>
    <definedName name="hisobraqam">Лист1!$A$3</definedName>
    <definedName name="ImportRow">Лист1!#REF!</definedName>
    <definedName name="OnDate">Лист1!$A$4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<sst xmlns="http://schemas.openxmlformats.org/spreadsheetml/2006/main" count="82" uniqueCount="66">
  <si>
    <t>Книга регистрации договоров</t>
  </si>
  <si>
    <t>Л/С: 401410860262807073201054002</t>
  </si>
  <si>
    <t>за c 01.01.2022 по 30.09.2022 года</t>
  </si>
  <si>
    <t>ID</t>
  </si>
  <si>
    <t>№</t>
  </si>
  <si>
    <t xml:space="preserve">Номер регистрации </t>
  </si>
  <si>
    <t>Дата регистрации</t>
  </si>
  <si>
    <t>ИНН</t>
  </si>
  <si>
    <t>Поставщика товаров (работ, услуг)</t>
  </si>
  <si>
    <t>Номер договора</t>
  </si>
  <si>
    <t>Дата заключения договора</t>
  </si>
  <si>
    <t>Сумма</t>
  </si>
  <si>
    <t>Статья</t>
  </si>
  <si>
    <t>Состояние</t>
  </si>
  <si>
    <t>Номер лота</t>
  </si>
  <si>
    <t>1</t>
  </si>
  <si>
    <t>160909</t>
  </si>
  <si>
    <t>200806367</t>
  </si>
  <si>
    <t>ООО"SVT RESURS"-20208000500111929001-00440</t>
  </si>
  <si>
    <t>12/22 ДМ</t>
  </si>
  <si>
    <t>44299990</t>
  </si>
  <si>
    <t>Утвержден</t>
  </si>
  <si>
    <t>2</t>
  </si>
  <si>
    <t>136820</t>
  </si>
  <si>
    <t>306023472</t>
  </si>
  <si>
    <t>"STROY DOMIK" mas'uliyati cheklangan jamiyati-20208000900988142001-00901</t>
  </si>
  <si>
    <t>346</t>
  </si>
  <si>
    <t>44252110</t>
  </si>
  <si>
    <t>3</t>
  </si>
  <si>
    <t>133522</t>
  </si>
  <si>
    <t>10/22ТЭ</t>
  </si>
  <si>
    <t>4</t>
  </si>
  <si>
    <t>61659</t>
  </si>
  <si>
    <t>308767717</t>
  </si>
  <si>
    <t>MCHJ EKOPROTECTION TOSHKENT-20208000305428269001-01008</t>
  </si>
  <si>
    <t>К/21</t>
  </si>
  <si>
    <t>5</t>
  </si>
  <si>
    <t>35166</t>
  </si>
  <si>
    <t>201122919</t>
  </si>
  <si>
    <t>101</t>
  </si>
  <si>
    <t>44821190</t>
  </si>
  <si>
    <t>6</t>
  </si>
  <si>
    <t>22935</t>
  </si>
  <si>
    <t>200935974</t>
  </si>
  <si>
    <t>Министерства Здравоохранения РУз-23402000300100001010-00014</t>
  </si>
  <si>
    <t>7</t>
  </si>
  <si>
    <t>3196</t>
  </si>
  <si>
    <t>200933985</t>
  </si>
  <si>
    <t>АО "Уз РТСБ"-23402000300100001010-00014</t>
  </si>
  <si>
    <t>44821140</t>
  </si>
  <si>
    <t>Всего</t>
  </si>
  <si>
    <t>Ўзбекистон Республикаси Молия вазирлиги газначилиги-23402000300100001010-00014</t>
  </si>
  <si>
    <t>Наименование товара</t>
  </si>
  <si>
    <t>Демонтаж списанные основных средств</t>
  </si>
  <si>
    <t>Строй материаль</t>
  </si>
  <si>
    <t>Заключение основных средств</t>
  </si>
  <si>
    <t>Фарм лицензия</t>
  </si>
  <si>
    <t>Для комиссионного сбора УзРТСБ</t>
  </si>
  <si>
    <t>Контейнер и мешки для утилизаци мед отходов</t>
  </si>
  <si>
    <t>42 52 110</t>
  </si>
  <si>
    <t>Контейнер и мешки для утилизаци мед отходов, строй материал</t>
  </si>
  <si>
    <t>42 99 990</t>
  </si>
  <si>
    <t>Демонтаж списанные основных средств, Заключение осносных средств</t>
  </si>
  <si>
    <t>48 21 140</t>
  </si>
  <si>
    <t>48 21 190</t>
  </si>
  <si>
    <t>Всего расход: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</si>
</sst>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34">
    <xf numFmtId="0" fontId="0" fillId="0" borderId="0" xfId="0" applyNumberFormat="1" applyFont="1" applyFill="1" applyBorder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Protection="1"/>
    <xf numFmtId="4" fontId="3" fillId="0" borderId="1" xfId="1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/>
    </xf>
    <xf numFmtId="1" fontId="0" fillId="0" borderId="0" xfId="0" applyNumberFormat="1" applyFont="1" applyFill="1" applyBorder="1" applyProtection="1"/>
    <xf numFmtId="1" fontId="3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Protection="1"/>
    <xf numFmtId="1" fontId="0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/>
    </xf>
    <xf numFmtId="0" fontId="3" fillId="0" borderId="4" xfId="0" applyNumberFormat="1" applyFont="1" applyFill="1" applyBorder="1" applyAlignment="1" applyProtection="1">
      <alignment horizontal="left"/>
    </xf>
    <xf numFmtId="0" fontId="3" fillId="0" borderId="3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center" wrapText="1"/>
    </xf>
    <xf numFmtId="0" fontId="0" fillId="0" borderId="1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center"/>
    </xf>
    <xf numFmtId="164" fontId="1" fillId="0" borderId="1" xfId="1" applyBorder="1"/>
    <xf numFmtId="0" fontId="0" fillId="0" borderId="5" xfId="0" applyNumberFormat="1" applyFont="1" applyFill="1" applyBorder="1" applyAlignment="1" applyProtection="1">
      <alignment horizontal="center"/>
    </xf>
    <xf numFmtId="164" fontId="1" fillId="0" borderId="5" xfId="1" applyBorder="1"/>
    <xf numFmtId="14" fontId="5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Protection="1"/>
    <xf numFmtId="164" fontId="3" fillId="0" borderId="7" xfId="1" applyFont="1" applyBorder="1"/>
    <xf numFmtId="0" fontId="3" fillId="0" borderId="7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191BE-9EEE-4836-94FA-9601DA857ECD}">
  <dimension ref="A2:M22"/>
  <sheetViews>
    <sheetView tabSelected="1" zoomScale="115" zoomScaleNormal="115" workbookViewId="0">
      <selection activeCell="D26" sqref="D26"/>
    </sheetView>
  </sheetViews>
  <sheetFormatPr defaultRowHeight="15" x14ac:dyDescent="0.25"/>
  <cols>
    <col min="1" max="1" width="10.140625" bestFit="1" customWidth="1"/>
    <col min="2" max="2" width="3.42578125" bestFit="1" customWidth="1"/>
    <col min="3" max="3" width="19.5703125" bestFit="1" customWidth="1"/>
    <col min="4" max="4" width="18" bestFit="1" customWidth="1"/>
    <col min="5" max="5" width="11.140625" bestFit="1" customWidth="1"/>
    <col min="6" max="6" width="36" bestFit="1" customWidth="1"/>
    <col min="7" max="7" width="16.42578125" bestFit="1" customWidth="1"/>
    <col min="8" max="8" width="17.85546875" bestFit="1" customWidth="1"/>
    <col min="9" max="9" width="17.85546875" customWidth="1"/>
    <col min="10" max="10" width="15.85546875" bestFit="1" customWidth="1"/>
    <col min="11" max="11" width="10.140625" bestFit="1" customWidth="1"/>
    <col min="12" max="12" width="11.140625" bestFit="1" customWidth="1"/>
    <col min="13" max="13" width="16.85546875" style="13" bestFit="1" customWidth="1"/>
  </cols>
  <sheetData>
    <row r="2" spans="1:13" ht="15.7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3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3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</row>
    <row r="6" spans="1:13" ht="28.9" customHeight="1" x14ac:dyDescent="0.25">
      <c r="A6" s="11" t="s">
        <v>3</v>
      </c>
      <c r="B6" s="11" t="s">
        <v>4</v>
      </c>
      <c r="C6" s="9" t="s">
        <v>5</v>
      </c>
      <c r="D6" s="9" t="s">
        <v>6</v>
      </c>
      <c r="E6" s="1" t="s">
        <v>7</v>
      </c>
      <c r="F6" s="11" t="s">
        <v>8</v>
      </c>
      <c r="G6" s="9" t="s">
        <v>9</v>
      </c>
      <c r="H6" s="8" t="s">
        <v>10</v>
      </c>
      <c r="I6" s="8" t="s">
        <v>52</v>
      </c>
      <c r="J6" s="1" t="s">
        <v>11</v>
      </c>
      <c r="K6" s="11" t="s">
        <v>12</v>
      </c>
      <c r="L6" s="11" t="s">
        <v>13</v>
      </c>
      <c r="M6" s="14" t="s">
        <v>14</v>
      </c>
    </row>
    <row r="7" spans="1:13" ht="45" x14ac:dyDescent="0.25">
      <c r="A7" s="4">
        <v>30428576</v>
      </c>
      <c r="B7" s="4" t="s">
        <v>15</v>
      </c>
      <c r="C7" s="4" t="s">
        <v>16</v>
      </c>
      <c r="D7" s="5">
        <v>44810</v>
      </c>
      <c r="E7" s="10" t="s">
        <v>17</v>
      </c>
      <c r="F7" s="6" t="s">
        <v>18</v>
      </c>
      <c r="G7" s="5" t="s">
        <v>19</v>
      </c>
      <c r="H7" s="5">
        <v>44796</v>
      </c>
      <c r="I7" s="17" t="s">
        <v>53</v>
      </c>
      <c r="J7" s="7">
        <v>2532000</v>
      </c>
      <c r="K7" s="4" t="s">
        <v>20</v>
      </c>
      <c r="L7" s="4" t="s">
        <v>21</v>
      </c>
      <c r="M7" s="16">
        <v>22110014823395</v>
      </c>
    </row>
    <row r="8" spans="1:13" ht="45" x14ac:dyDescent="0.25">
      <c r="A8" s="4">
        <v>30210449</v>
      </c>
      <c r="B8" s="4" t="s">
        <v>22</v>
      </c>
      <c r="C8" s="4" t="s">
        <v>23</v>
      </c>
      <c r="D8" s="5">
        <v>44776</v>
      </c>
      <c r="E8" s="10" t="s">
        <v>24</v>
      </c>
      <c r="F8" s="6" t="s">
        <v>25</v>
      </c>
      <c r="G8" s="5" t="s">
        <v>26</v>
      </c>
      <c r="H8" s="5">
        <v>44771</v>
      </c>
      <c r="I8" s="5" t="s">
        <v>54</v>
      </c>
      <c r="J8" s="7">
        <v>2251470</v>
      </c>
      <c r="K8" s="4" t="s">
        <v>27</v>
      </c>
      <c r="L8" s="4" t="s">
        <v>21</v>
      </c>
      <c r="M8" s="16">
        <v>22110014736551</v>
      </c>
    </row>
    <row r="9" spans="1:13" ht="30" x14ac:dyDescent="0.25">
      <c r="A9" s="4">
        <v>30183051</v>
      </c>
      <c r="B9" s="4" t="s">
        <v>28</v>
      </c>
      <c r="C9" s="4" t="s">
        <v>29</v>
      </c>
      <c r="D9" s="5">
        <v>44770</v>
      </c>
      <c r="E9" s="10" t="s">
        <v>17</v>
      </c>
      <c r="F9" s="6" t="s">
        <v>18</v>
      </c>
      <c r="G9" s="5" t="s">
        <v>30</v>
      </c>
      <c r="H9" s="5">
        <v>44768</v>
      </c>
      <c r="I9" s="17" t="s">
        <v>55</v>
      </c>
      <c r="J9" s="7">
        <v>1780000</v>
      </c>
      <c r="K9" s="4" t="s">
        <v>20</v>
      </c>
      <c r="L9" s="4" t="s">
        <v>21</v>
      </c>
      <c r="M9" s="16">
        <v>22110014722264</v>
      </c>
    </row>
    <row r="10" spans="1:13" ht="60" x14ac:dyDescent="0.25">
      <c r="A10" s="4">
        <v>29516340</v>
      </c>
      <c r="B10" s="4" t="s">
        <v>31</v>
      </c>
      <c r="C10" s="4" t="s">
        <v>32</v>
      </c>
      <c r="D10" s="5">
        <v>44671</v>
      </c>
      <c r="E10" s="10" t="s">
        <v>33</v>
      </c>
      <c r="F10" s="6" t="s">
        <v>34</v>
      </c>
      <c r="G10" s="5" t="s">
        <v>35</v>
      </c>
      <c r="H10" s="5">
        <v>44662</v>
      </c>
      <c r="I10" s="17" t="s">
        <v>58</v>
      </c>
      <c r="J10" s="7">
        <v>575000</v>
      </c>
      <c r="K10" s="4" t="s">
        <v>27</v>
      </c>
      <c r="L10" s="4" t="s">
        <v>21</v>
      </c>
      <c r="M10" s="16">
        <v>22110014396411</v>
      </c>
    </row>
    <row r="11" spans="1:13" ht="45" x14ac:dyDescent="0.25">
      <c r="A11" s="4">
        <v>29399923</v>
      </c>
      <c r="B11" s="4" t="s">
        <v>36</v>
      </c>
      <c r="C11" s="4" t="s">
        <v>37</v>
      </c>
      <c r="D11" s="5">
        <v>44652</v>
      </c>
      <c r="E11" s="10" t="s">
        <v>38</v>
      </c>
      <c r="F11" s="6" t="s">
        <v>51</v>
      </c>
      <c r="G11" s="5" t="s">
        <v>39</v>
      </c>
      <c r="H11" s="5">
        <v>44651</v>
      </c>
      <c r="I11" s="5" t="s">
        <v>56</v>
      </c>
      <c r="J11" s="7">
        <v>1350000</v>
      </c>
      <c r="K11" s="4" t="s">
        <v>40</v>
      </c>
      <c r="L11" s="4" t="s">
        <v>21</v>
      </c>
      <c r="M11" s="15"/>
    </row>
    <row r="12" spans="1:13" ht="30" x14ac:dyDescent="0.25">
      <c r="A12" s="4">
        <v>29226442</v>
      </c>
      <c r="B12" s="4" t="s">
        <v>41</v>
      </c>
      <c r="C12" s="4" t="s">
        <v>42</v>
      </c>
      <c r="D12" s="5">
        <v>44620</v>
      </c>
      <c r="E12" s="10" t="s">
        <v>43</v>
      </c>
      <c r="F12" s="6" t="s">
        <v>44</v>
      </c>
      <c r="G12" s="5" t="s">
        <v>22</v>
      </c>
      <c r="H12" s="5">
        <v>44613</v>
      </c>
      <c r="I12" s="5" t="s">
        <v>56</v>
      </c>
      <c r="J12" s="7">
        <v>1350000</v>
      </c>
      <c r="K12" s="4" t="s">
        <v>40</v>
      </c>
      <c r="L12" s="4" t="s">
        <v>21</v>
      </c>
      <c r="M12" s="15"/>
    </row>
    <row r="13" spans="1:13" ht="45" x14ac:dyDescent="0.25">
      <c r="A13" s="4">
        <v>29018619</v>
      </c>
      <c r="B13" s="4" t="s">
        <v>45</v>
      </c>
      <c r="C13" s="4" t="s">
        <v>46</v>
      </c>
      <c r="D13" s="5">
        <v>44585</v>
      </c>
      <c r="E13" s="10" t="s">
        <v>47</v>
      </c>
      <c r="F13" s="6" t="s">
        <v>48</v>
      </c>
      <c r="G13" s="5" t="s">
        <v>15</v>
      </c>
      <c r="H13" s="5">
        <v>44585</v>
      </c>
      <c r="I13" s="17" t="s">
        <v>57</v>
      </c>
      <c r="J13" s="7">
        <v>500000</v>
      </c>
      <c r="K13" s="4" t="s">
        <v>49</v>
      </c>
      <c r="L13" s="4" t="s">
        <v>21</v>
      </c>
      <c r="M13" s="15"/>
    </row>
    <row r="14" spans="1:13" x14ac:dyDescent="0.25">
      <c r="A14" s="18" t="s">
        <v>50</v>
      </c>
      <c r="B14" s="19"/>
      <c r="C14" s="19"/>
      <c r="D14" s="19"/>
      <c r="E14" s="19"/>
      <c r="F14" s="19"/>
      <c r="G14" s="19"/>
      <c r="H14" s="20"/>
      <c r="I14" s="12"/>
      <c r="J14" s="3">
        <v>10338470</v>
      </c>
      <c r="K14" s="2"/>
      <c r="L14" s="2"/>
      <c r="M14" s="15"/>
    </row>
    <row r="18" spans="3:6" ht="35.25" customHeight="1" x14ac:dyDescent="0.25">
      <c r="C18" s="25" t="s">
        <v>59</v>
      </c>
      <c r="D18" s="26">
        <v>2826470</v>
      </c>
      <c r="E18" s="23" t="s">
        <v>60</v>
      </c>
      <c r="F18" s="23"/>
    </row>
    <row r="19" spans="3:6" ht="33.75" customHeight="1" x14ac:dyDescent="0.25">
      <c r="C19" s="25" t="s">
        <v>61</v>
      </c>
      <c r="D19" s="26">
        <v>4312000</v>
      </c>
      <c r="E19" s="23" t="s">
        <v>62</v>
      </c>
      <c r="F19" s="23"/>
    </row>
    <row r="20" spans="3:6" x14ac:dyDescent="0.25">
      <c r="C20" s="25" t="s">
        <v>63</v>
      </c>
      <c r="D20" s="26">
        <v>500000</v>
      </c>
      <c r="E20" s="24" t="s">
        <v>57</v>
      </c>
      <c r="F20" s="24"/>
    </row>
    <row r="21" spans="3:6" ht="15.75" thickBot="1" x14ac:dyDescent="0.3">
      <c r="C21" s="27" t="s">
        <v>64</v>
      </c>
      <c r="D21" s="28">
        <v>2700000</v>
      </c>
      <c r="E21" s="29" t="s">
        <v>56</v>
      </c>
      <c r="F21" s="29"/>
    </row>
    <row r="22" spans="3:6" ht="15.75" thickBot="1" x14ac:dyDescent="0.3">
      <c r="C22" s="30" t="s">
        <v>65</v>
      </c>
      <c r="D22" s="31">
        <f>SUM(D18:D21)</f>
        <v>10338470</v>
      </c>
      <c r="E22" s="32"/>
      <c r="F22" s="33"/>
    </row>
  </sheetData>
  <autoFilter ref="A6:M14" xr:uid="{8B163648-FB55-4180-837F-B61BA179BA4B}"/>
  <mergeCells count="9">
    <mergeCell ref="E19:F19"/>
    <mergeCell ref="E20:F20"/>
    <mergeCell ref="E21:F21"/>
    <mergeCell ref="E22:F22"/>
    <mergeCell ref="A14:H14"/>
    <mergeCell ref="A2:J2"/>
    <mergeCell ref="A3:J3"/>
    <mergeCell ref="A4:J4"/>
    <mergeCell ref="E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hisobraqam</vt:lpstr>
      <vt:lpstr>OnDate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2021-09-29T10:20:25Z</dcterms:created>
  <dcterms:modified xsi:type="dcterms:W3CDTF">2022-10-17T11:30:41Z</dcterms:modified>
</cp:coreProperties>
</file>